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120" yWindow="45" windowWidth="12120" windowHeight="8580" activeTab="2"/>
  </bookViews>
  <sheets>
    <sheet name="Instructions" sheetId="1" r:id="rId1"/>
    <sheet name="FocusQuestions" sheetId="2" r:id="rId2"/>
    <sheet name="Summary" sheetId="3" r:id="rId3"/>
    <sheet name="Capability" sheetId="4" state="hidden" r:id="rId4"/>
  </sheets>
  <definedNames>
    <definedName name="TotalScore">'FocusQuestions'!$H$23</definedName>
  </definedNames>
  <calcPr fullCalcOnLoad="1"/>
</workbook>
</file>

<file path=xl/comments3.xml><?xml version="1.0" encoding="utf-8"?>
<comments xmlns="http://schemas.openxmlformats.org/spreadsheetml/2006/main">
  <authors>
    <author>Alan Bogle</author>
  </authors>
  <commentList>
    <comment ref="D12" authorId="0">
      <text>
        <r>
          <rPr>
            <sz val="8"/>
            <rFont val="Tahoma"/>
            <family val="0"/>
          </rPr>
          <t xml:space="preserve">
</t>
        </r>
        <r>
          <rPr>
            <sz val="10"/>
            <color indexed="12"/>
            <rFont val="Tahoma"/>
            <family val="2"/>
          </rPr>
          <t>Small - &lt;250 employees
Medium 250 - 500 employees
Large   500+ employees</t>
        </r>
      </text>
    </comment>
  </commentList>
</comments>
</file>

<file path=xl/sharedStrings.xml><?xml version="1.0" encoding="utf-8"?>
<sst xmlns="http://schemas.openxmlformats.org/spreadsheetml/2006/main" count="137" uniqueCount="134">
  <si>
    <t xml:space="preserve">INFORMATION MANAGEMENT </t>
  </si>
  <si>
    <t>Question</t>
  </si>
  <si>
    <t>Score</t>
  </si>
  <si>
    <t>Q9</t>
  </si>
  <si>
    <t>Q10</t>
  </si>
  <si>
    <t>Q11</t>
  </si>
  <si>
    <t>Q12</t>
  </si>
  <si>
    <t>Q13</t>
  </si>
  <si>
    <t>Q14</t>
  </si>
  <si>
    <t>Q15</t>
  </si>
  <si>
    <t>Q1</t>
  </si>
  <si>
    <t>Q2</t>
  </si>
  <si>
    <t>Q3</t>
  </si>
  <si>
    <t>Q4</t>
  </si>
  <si>
    <t>Q5</t>
  </si>
  <si>
    <t>Q6</t>
  </si>
  <si>
    <t>Q7</t>
  </si>
  <si>
    <t>Q8</t>
  </si>
  <si>
    <t>Total</t>
  </si>
  <si>
    <t>e-Business Vision</t>
  </si>
  <si>
    <t>Discussed but not fully defined by CEO/ Management Team</t>
  </si>
  <si>
    <t>Clearly articulated, but not yet fully owned by middle management</t>
  </si>
  <si>
    <t>An e-business strategy fully integrated within the overall business strategy</t>
  </si>
  <si>
    <t>Information to support Management Decisions</t>
  </si>
  <si>
    <t>Some use of simple spreadsheet analysis at local level.</t>
  </si>
  <si>
    <t>Summary MIS data with manual drill down to detail</t>
  </si>
  <si>
    <t>All real time information integrated into configurable desk top screens</t>
  </si>
  <si>
    <t>Networking infrastructure</t>
  </si>
  <si>
    <t>Stand-alone computers</t>
  </si>
  <si>
    <t>Most computers linked within the organisation</t>
  </si>
  <si>
    <t xml:space="preserve">Fast reliable ‘virtual’ environment </t>
  </si>
  <si>
    <t>Technical, commercial and office applications</t>
  </si>
  <si>
    <t>Stand alone applications with incomplete functional coverage in several key areas</t>
  </si>
  <si>
    <t>Consistent applications, mostly off the shelf and some integration</t>
  </si>
  <si>
    <t>Complete business coverage across the extended enterprise with integrated, flexible applications</t>
  </si>
  <si>
    <t>Communications Infrastructure</t>
  </si>
  <si>
    <t>Basic email links via internet, fax and telephone</t>
  </si>
  <si>
    <t>Email, data exchange, video and computer/ telephony integration</t>
  </si>
  <si>
    <t>Comprehensive high performance infrastructure</t>
  </si>
  <si>
    <t>Basic electronic documents augment paper transactions</t>
  </si>
  <si>
    <t>Technical and commercial information  structured and visible electronically</t>
  </si>
  <si>
    <t>Full electronic documentation with automatic configuration control</t>
  </si>
  <si>
    <t>Shared electronic Information</t>
  </si>
  <si>
    <t>Limited sharing of electronic information</t>
  </si>
  <si>
    <t>Some electronic interchange of technical and commercial information</t>
  </si>
  <si>
    <t>Total sharing of electronic information - enter once, use many times</t>
  </si>
  <si>
    <t>Use of Standards for electronic information</t>
  </si>
  <si>
    <t>Ad hoc use of standards inhibits information exchange</t>
  </si>
  <si>
    <t>Systematic use of internal and external standards</t>
  </si>
  <si>
    <t>Standards implemented and owned across the extended enterprise</t>
  </si>
  <si>
    <t>Knowledge, skills and attitudes</t>
  </si>
  <si>
    <t>Limited knowledge and skills around e-business opportunities, resistance to change</t>
  </si>
  <si>
    <t>Fragmented e-business knowledge and skills across the organisation.  Improving attitude to e-business adoption</t>
  </si>
  <si>
    <t xml:space="preserve">Highly knowledgeable, skilled and flexible people comfortable with e-business </t>
  </si>
  <si>
    <t>Organisation</t>
  </si>
  <si>
    <t>Rigid structures, averse to new ideas</t>
  </si>
  <si>
    <t>Recognition of need for adaptive organisation structure</t>
  </si>
  <si>
    <t>Flexible structures, open to new ways of working</t>
  </si>
  <si>
    <t>Team working</t>
  </si>
  <si>
    <t>Team work constrained by traditional hierarchical values</t>
  </si>
  <si>
    <t>Teams in place, learning to function effectively</t>
  </si>
  <si>
    <t>Empowered teams exploiting new technology across the extended enterprise</t>
  </si>
  <si>
    <t>Documented processes supported by procedures</t>
  </si>
  <si>
    <t>Informal processes, limited documentation</t>
  </si>
  <si>
    <t>Key processes documented and owned</t>
  </si>
  <si>
    <t>Processes fully documented, consistent and transferable across the extended enterprise</t>
  </si>
  <si>
    <t>Measurement of process performance</t>
  </si>
  <si>
    <t>Reactive approach to reviews and measurement</t>
  </si>
  <si>
    <t>Some measures of process performance in place</t>
  </si>
  <si>
    <t>Process performance benchmarked using recognised metrics</t>
  </si>
  <si>
    <t>Optimised business processes</t>
  </si>
  <si>
    <t>Uncoordinated and limited approach to business process improvement</t>
  </si>
  <si>
    <t>Improvements identified at the interface of key processes</t>
  </si>
  <si>
    <t>All processes fully optimised throughout the extended enterprise</t>
  </si>
  <si>
    <t>Customer and supplier Communications</t>
  </si>
  <si>
    <t>Limited recognition that e-business could add value throughout the supply chain</t>
  </si>
  <si>
    <t>Initial benefits realised from e-business</t>
  </si>
  <si>
    <t>Infrastructure and applications support a totally integrated supply chain</t>
  </si>
  <si>
    <t>Documented processes</t>
  </si>
  <si>
    <t xml:space="preserve"> © 2003 Gatleyhall and UK Council for electronic Business.  All Rights Reserved.</t>
  </si>
  <si>
    <t>BUSINESS FUNDAMENTALS</t>
  </si>
  <si>
    <r>
      <t xml:space="preserve">To create an </t>
    </r>
    <r>
      <rPr>
        <b/>
        <sz val="8"/>
        <rFont val="Arial"/>
        <family val="2"/>
      </rPr>
      <t>Extended Enterprise Culture</t>
    </r>
    <r>
      <rPr>
        <sz val="8"/>
        <rFont val="Arial"/>
        <family val="2"/>
      </rPr>
      <t xml:space="preserve">, you need to integrate with your partners, customers, suppliers and sub-contractors in a shared culture that reflects ‘e-business equals business.’ </t>
    </r>
  </si>
  <si>
    <r>
      <t xml:space="preserve">To create a </t>
    </r>
    <r>
      <rPr>
        <b/>
        <sz val="8"/>
        <rFont val="Arial"/>
        <family val="2"/>
      </rPr>
      <t>Supportive IT Infrastructure and Applications</t>
    </r>
    <r>
      <rPr>
        <sz val="8"/>
        <rFont val="Arial"/>
        <family val="2"/>
      </rPr>
      <t xml:space="preserve"> you need hardware, software and communications networks that enable and enhance internal and external business operations.</t>
    </r>
  </si>
  <si>
    <r>
      <t xml:space="preserve">To create </t>
    </r>
    <r>
      <rPr>
        <b/>
        <sz val="8"/>
        <rFont val="Arial"/>
        <family val="2"/>
      </rPr>
      <t>Inspired Information Management</t>
    </r>
    <r>
      <rPr>
        <sz val="8"/>
        <rFont val="Arial"/>
        <family val="2"/>
      </rPr>
      <t xml:space="preserve"> you need a comprehensive approach to the creation, sharing, interchange and management of information to support the knowledge available throughout the extended enterprise.</t>
    </r>
  </si>
  <si>
    <r>
      <t xml:space="preserve">To create an </t>
    </r>
    <r>
      <rPr>
        <b/>
        <sz val="8"/>
        <rFont val="Arial"/>
        <family val="2"/>
      </rPr>
      <t>Empowered Adaptive Organisation</t>
    </r>
    <r>
      <rPr>
        <sz val="8"/>
        <rFont val="Arial"/>
        <family val="2"/>
      </rPr>
      <t xml:space="preserve">, you need to make the best use of the skills, experience and capabilities of your people through effective organisation structures, team working and behaviours. </t>
    </r>
  </si>
  <si>
    <r>
      <t xml:space="preserve">To create </t>
    </r>
    <r>
      <rPr>
        <b/>
        <sz val="8"/>
        <rFont val="Arial"/>
        <family val="2"/>
      </rPr>
      <t>Optimised Business Processes</t>
    </r>
    <r>
      <rPr>
        <sz val="8"/>
        <rFont val="Arial"/>
        <family val="2"/>
      </rPr>
      <t xml:space="preserve"> across the extended enterprise, you need effective, consistent and common processes that are understood, transferable and enhance performance. </t>
    </r>
  </si>
  <si>
    <t>Summary of Focus Scores</t>
  </si>
  <si>
    <t>Organisation assessed</t>
  </si>
  <si>
    <t>Size of organisation</t>
  </si>
  <si>
    <t>Your Name</t>
  </si>
  <si>
    <t>Your email address</t>
  </si>
  <si>
    <t>Job Title</t>
  </si>
  <si>
    <t>How well are you doing?</t>
  </si>
  <si>
    <t>Informal processes</t>
  </si>
  <si>
    <t>If you have completed your scores, click the icon to go to the summary page</t>
  </si>
  <si>
    <t>CLICK on the icon to email your scores to UKCeB</t>
  </si>
  <si>
    <t>Reactive</t>
  </si>
  <si>
    <t>Fragmented</t>
  </si>
  <si>
    <t>Consistent</t>
  </si>
  <si>
    <t>Competitive</t>
  </si>
  <si>
    <t>Systematic</t>
  </si>
  <si>
    <t>BUSINESS PROCESSES</t>
  </si>
  <si>
    <t>Documented &amp; owned processes</t>
  </si>
  <si>
    <t>Measured processes</t>
  </si>
  <si>
    <t>Optimised processes</t>
  </si>
  <si>
    <t>PEOPLE AND ORGANISATION</t>
  </si>
  <si>
    <t>Constrained people and organisation</t>
  </si>
  <si>
    <t>Limited team working</t>
  </si>
  <si>
    <t>Maturing teams</t>
  </si>
  <si>
    <t>Effective teams</t>
  </si>
  <si>
    <t>Empowered teams</t>
  </si>
  <si>
    <t>Paper based information</t>
  </si>
  <si>
    <t>Partial electronic information</t>
  </si>
  <si>
    <t>Structured electronic information</t>
  </si>
  <si>
    <t>Shared electronic information</t>
  </si>
  <si>
    <t>Shared Knowledge</t>
  </si>
  <si>
    <t>INFRASTRUCTURE AND APPLICATIONS</t>
  </si>
  <si>
    <t>Standalone</t>
  </si>
  <si>
    <t>Local</t>
  </si>
  <si>
    <t>Wide</t>
  </si>
  <si>
    <t>External</t>
  </si>
  <si>
    <t>Virtual environment</t>
  </si>
  <si>
    <t>e-LEADER!</t>
  </si>
  <si>
    <t xml:space="preserve">You are forging ahead by integrating e-business into the heart of your organisation. You are transforming your customer management, supply chain and core functions, like finance and human resources.  An e-BAT Benchmark will confirm how far in front you really are.  But to stay ahead you will need to continue to re-design your business processes, re-train your people and refine the way you work with customers and suppliers. UKCeB, together with its members and partners can help keep you informed of new possibilities through its programme of seminars, workshops and conferences.  </t>
  </si>
  <si>
    <t xml:space="preserve">e-EXPLOITER! </t>
  </si>
  <si>
    <t>You are using e-business to improve internal efficiency and are responding to opportunities to enhance quality and reduce costs.  Why not try e-BAT Benchmark to see where you are in relation to your competitors?  To become an e-leader, you will need to look inside as well as outside your organisation.  You should be working with your supply chain and other parts of your extended enterprise where a combined e-BAT Strategy will help you define the further transformational possibilities of e-business.</t>
  </si>
  <si>
    <t>e-ADVOCATE!</t>
  </si>
  <si>
    <t xml:space="preserve">You have run a few e-business pilots and are probably using an intranet to begin to share your corporate knowledge. You recognise that technology alone does not deliver e-business benefits without corresponding changes in the way you work.  You are also concerned about the particular issues around integrating new technologies with legacy systems.  You can see the possibilities for improved customer service and your priority is to highlight examples of best practice and find ways to learn from them.  An e-BAT Strategy can help you identify the possibilities for improving the effectiveness of your business and develop a structured plan to deliver benefits. </t>
  </si>
  <si>
    <t>e-STARTER!</t>
  </si>
  <si>
    <t>You have jumped off the starting blocks.  You are e-cautious but willing to investigate the potential for e-business.   You see the importance of information access.  You have a simple connection to the Internet together with e-mail based communication.  You have a modest informational web site.  Transactions are still primarily paper-based, but disparate functions have begun to develop their own initiatives without coordination.  Think about an e-business pilot in an area that you know is likely to benefit.  If that isn’t obvious, undertake an e-BAT Strategy to help you focus on that “early win”.</t>
  </si>
  <si>
    <t>e-NOVICE!</t>
  </si>
  <si>
    <t xml:space="preserve">You have a long way to go but there are lots of possibilities.  You are e-sceptical and have a range of concerns not only with technology but also with people and processes.  Your key challenges are developing technical skills and an Internet Culture.  You may be too busy working in your business to work on it.  An e-BAT strategy gets beneath the confusing language of e-business and helps you identify the priority opportunities for improvement.  </t>
  </si>
  <si>
    <t>CLICK on the icon to get an quick overview of current capability below</t>
  </si>
  <si>
    <t>Click on the icon to edit or review scores</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</si>
</sst>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0.0"/>
  </numFmts>
  <fonts count="16">
    <font>
      <sz val="10"/>
      <name val="Arial"/>
      <family val="0"/>
    </font>
    <font>
      <i/>
      <sz val="20"/>
      <name val="Arial"/>
      <family val="2"/>
    </font>
    <font>
      <b/>
      <sz val="9"/>
      <color indexed="9"/>
      <name val="Arial"/>
      <family val="2"/>
    </font>
    <font>
      <sz val="7"/>
      <name val="Arial"/>
      <family val="2"/>
    </font>
    <font>
      <b/>
      <sz val="10"/>
      <name val="Arial"/>
      <family val="2"/>
    </font>
    <font>
      <sz val="8"/>
      <name val="Arial"/>
      <family val="2"/>
    </font>
    <font>
      <b/>
      <sz val="8"/>
      <name val="Arial"/>
      <family val="2"/>
    </font>
    <font>
      <sz val="8"/>
      <name val="Tahoma"/>
      <family val="0"/>
    </font>
    <font>
      <sz val="10"/>
      <color indexed="12"/>
      <name val="Tahoma"/>
      <family val="2"/>
    </font>
    <font>
      <i/>
      <sz val="11"/>
      <name val="Arial"/>
      <family val="2"/>
    </font>
    <font>
      <b/>
      <sz val="11"/>
      <color indexed="12"/>
      <name val="Arial"/>
      <family val="2"/>
    </font>
    <font>
      <b/>
      <sz val="12"/>
      <name val="Tahoma"/>
      <family val="2"/>
    </font>
    <font>
      <b/>
      <sz val="11"/>
      <name val="Tahoma"/>
      <family val="2"/>
    </font>
    <font>
      <b/>
      <sz val="10"/>
      <color indexed="12"/>
      <name val="Arial"/>
      <family val="2"/>
    </font>
    <font>
      <sz val="10"/>
      <color indexed="9"/>
      <name val="Arial"/>
      <family val="2"/>
    </font>
    <font>
      <b/>
      <sz val="11"/>
      <name val="Arial"/>
      <family val="2"/>
    </font>
  </fonts>
  <fills count="13">
    <fill>
      <patternFill/>
    </fill>
    <fill>
      <patternFill patternType="gray125"/>
    </fill>
    <fill>
      <patternFill patternType="solid">
        <fgColor indexed="10"/>
        <bgColor indexed="64"/>
      </patternFill>
    </fill>
    <fill>
      <patternFill patternType="solid">
        <fgColor indexed="51"/>
        <bgColor indexed="64"/>
      </patternFill>
    </fill>
    <fill>
      <patternFill patternType="solid">
        <fgColor indexed="25"/>
        <bgColor indexed="64"/>
      </patternFill>
    </fill>
    <fill>
      <patternFill patternType="solid">
        <fgColor indexed="43"/>
        <bgColor indexed="64"/>
      </patternFill>
    </fill>
    <fill>
      <patternFill patternType="solid">
        <fgColor indexed="55"/>
        <bgColor indexed="64"/>
      </patternFill>
    </fill>
    <fill>
      <patternFill patternType="darkGray">
        <fgColor indexed="9"/>
        <bgColor indexed="55"/>
      </patternFill>
    </fill>
    <fill>
      <patternFill patternType="solid">
        <fgColor indexed="22"/>
        <bgColor indexed="64"/>
      </patternFill>
    </fill>
    <fill>
      <patternFill patternType="solid">
        <fgColor indexed="40"/>
        <bgColor indexed="64"/>
      </patternFill>
    </fill>
    <fill>
      <patternFill patternType="solid">
        <fgColor indexed="17"/>
        <bgColor indexed="64"/>
      </patternFill>
    </fill>
    <fill>
      <patternFill patternType="solid">
        <fgColor indexed="42"/>
        <bgColor indexed="64"/>
      </patternFill>
    </fill>
    <fill>
      <patternFill patternType="solid">
        <fgColor indexed="44"/>
        <bgColor indexed="64"/>
      </patternFill>
    </fill>
  </fills>
  <borders count="28">
    <border>
      <left/>
      <right/>
      <top/>
      <bottom/>
      <diagonal/>
    </border>
    <border>
      <left>
        <color indexed="63"/>
      </left>
      <right>
        <color indexed="63"/>
      </right>
      <top>
        <color indexed="63"/>
      </top>
      <bottom style="thin"/>
    </border>
    <border>
      <left>
        <color indexed="63"/>
      </left>
      <right style="thin"/>
      <top>
        <color indexed="63"/>
      </top>
      <bottom style="thin"/>
    </border>
    <border>
      <left>
        <color indexed="63"/>
      </left>
      <right style="dashed"/>
      <top>
        <color indexed="63"/>
      </top>
      <bottom style="thin"/>
    </border>
    <border>
      <left>
        <color indexed="63"/>
      </left>
      <right>
        <color indexed="63"/>
      </right>
      <top style="thin"/>
      <bottom style="thin"/>
    </border>
    <border>
      <left style="thin"/>
      <right>
        <color indexed="63"/>
      </right>
      <top>
        <color indexed="63"/>
      </top>
      <bottom>
        <color indexed="63"/>
      </bottom>
    </border>
    <border>
      <left style="thin"/>
      <right style="dashed"/>
      <top>
        <color indexed="63"/>
      </top>
      <bottom style="thin"/>
    </border>
    <border>
      <left>
        <color indexed="63"/>
      </left>
      <right>
        <color indexed="63"/>
      </right>
      <top style="medium"/>
      <bottom style="medium"/>
    </border>
    <border>
      <left>
        <color indexed="63"/>
      </left>
      <right style="medium"/>
      <top style="medium"/>
      <bottom style="medium"/>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left style="dashed"/>
      <right>
        <color indexed="63"/>
      </right>
      <top>
        <color indexed="63"/>
      </top>
      <bottom>
        <color indexed="63"/>
      </bottom>
    </border>
    <border>
      <left style="dashed"/>
      <right>
        <color indexed="63"/>
      </right>
      <top>
        <color indexed="63"/>
      </top>
      <bottom style="thin"/>
    </border>
    <border>
      <left>
        <color indexed="63"/>
      </left>
      <right style="dashed"/>
      <top>
        <color indexed="63"/>
      </top>
      <bottom>
        <color indexed="63"/>
      </bottom>
    </border>
    <border>
      <left style="dashed"/>
      <right style="dashed"/>
      <top>
        <color indexed="63"/>
      </top>
      <bottom>
        <color indexed="63"/>
      </bottom>
    </border>
    <border>
      <left style="dashed"/>
      <right style="dashed"/>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0" fontId="0" fillId="0" borderId="0" xfId="0" applyAlignment="1">
      <alignment horizontal="center"/>
    </xf>
    <xf numFmtId="0" fontId="2" fillId="2" borderId="1" xfId="0" applyFont="1" applyFill="1" applyBorder="1" applyAlignment="1">
      <alignment horizontal="center" vertical="top" wrapText="1"/>
    </xf>
    <xf numFmtId="0" fontId="2" fillId="2" borderId="2" xfId="0" applyFont="1" applyFill="1" applyBorder="1" applyAlignment="1">
      <alignment horizontal="center" vertical="top" wrapText="1"/>
    </xf>
    <xf numFmtId="0" fontId="0" fillId="0" borderId="0" xfId="0" applyFill="1" applyAlignment="1">
      <alignment/>
    </xf>
    <xf numFmtId="0" fontId="2" fillId="3" borderId="1" xfId="0" applyFont="1" applyFill="1" applyBorder="1" applyAlignment="1">
      <alignment horizontal="center" vertical="top" wrapText="1"/>
    </xf>
    <xf numFmtId="0" fontId="2" fillId="3" borderId="2" xfId="0" applyFont="1" applyFill="1" applyBorder="1" applyAlignment="1">
      <alignment horizontal="center" vertical="top" wrapText="1"/>
    </xf>
    <xf numFmtId="0" fontId="2" fillId="4" borderId="1" xfId="0" applyFont="1" applyFill="1" applyBorder="1" applyAlignment="1">
      <alignment horizontal="center" vertical="top" wrapText="1"/>
    </xf>
    <xf numFmtId="0" fontId="2" fillId="4" borderId="2" xfId="0" applyFont="1" applyFill="1" applyBorder="1" applyAlignment="1">
      <alignment vertical="top" wrapText="1"/>
    </xf>
    <xf numFmtId="0" fontId="3" fillId="0" borderId="3" xfId="0" applyFont="1" applyFill="1" applyBorder="1" applyAlignment="1">
      <alignment vertical="top" wrapText="1"/>
    </xf>
    <xf numFmtId="0" fontId="3" fillId="0" borderId="2" xfId="0" applyFont="1" applyFill="1" applyBorder="1" applyAlignment="1">
      <alignment vertical="top" wrapText="1"/>
    </xf>
    <xf numFmtId="0" fontId="4" fillId="5" borderId="4" xfId="0" applyFont="1" applyFill="1" applyBorder="1" applyAlignment="1">
      <alignment horizontal="center"/>
    </xf>
    <xf numFmtId="0" fontId="0" fillId="0" borderId="5" xfId="0" applyBorder="1" applyAlignment="1">
      <alignment/>
    </xf>
    <xf numFmtId="0" fontId="0" fillId="0" borderId="0" xfId="0" applyBorder="1" applyAlignment="1">
      <alignment/>
    </xf>
    <xf numFmtId="0" fontId="0" fillId="6" borderId="0" xfId="0" applyFill="1" applyAlignment="1">
      <alignment/>
    </xf>
    <xf numFmtId="0" fontId="3" fillId="7" borderId="6" xfId="0" applyFont="1" applyFill="1" applyBorder="1" applyAlignment="1">
      <alignment vertical="top" wrapText="1"/>
    </xf>
    <xf numFmtId="0" fontId="3" fillId="0" borderId="1" xfId="0" applyFont="1" applyFill="1" applyBorder="1" applyAlignment="1">
      <alignment vertical="top" wrapText="1"/>
    </xf>
    <xf numFmtId="0" fontId="0" fillId="0" borderId="0" xfId="0" applyFont="1" applyFill="1" applyBorder="1" applyAlignment="1">
      <alignment horizontal="center" vertical="top" wrapText="1"/>
    </xf>
    <xf numFmtId="0" fontId="6" fillId="0" borderId="6" xfId="0" applyFont="1" applyFill="1" applyBorder="1" applyAlignment="1">
      <alignment vertical="top" wrapText="1"/>
    </xf>
    <xf numFmtId="0" fontId="0" fillId="0" borderId="0" xfId="0" applyFill="1" applyAlignment="1">
      <alignment horizontal="center"/>
    </xf>
    <xf numFmtId="0" fontId="0" fillId="6" borderId="7" xfId="0" applyFill="1" applyBorder="1" applyAlignment="1">
      <alignment/>
    </xf>
    <xf numFmtId="0" fontId="0" fillId="6" borderId="8" xfId="0" applyFill="1" applyBorder="1" applyAlignment="1">
      <alignment/>
    </xf>
    <xf numFmtId="0" fontId="0" fillId="0" borderId="0" xfId="0" applyFill="1" applyBorder="1" applyAlignment="1">
      <alignment/>
    </xf>
    <xf numFmtId="0" fontId="0" fillId="6" borderId="0" xfId="0" applyFill="1" applyBorder="1" applyAlignment="1">
      <alignment/>
    </xf>
    <xf numFmtId="0" fontId="0" fillId="8" borderId="0" xfId="0" applyFill="1" applyAlignment="1">
      <alignment/>
    </xf>
    <xf numFmtId="0" fontId="0" fillId="8" borderId="0" xfId="0" applyFill="1" applyBorder="1" applyAlignment="1">
      <alignment horizontal="center"/>
    </xf>
    <xf numFmtId="49" fontId="4" fillId="0" borderId="0" xfId="0" applyNumberFormat="1" applyFont="1" applyAlignment="1">
      <alignment vertical="top" wrapText="1"/>
    </xf>
    <xf numFmtId="49" fontId="0" fillId="0" borderId="0" xfId="0" applyNumberFormat="1" applyFont="1" applyAlignment="1">
      <alignment vertical="top" wrapText="1"/>
    </xf>
    <xf numFmtId="49" fontId="0" fillId="0" borderId="0" xfId="0" applyNumberFormat="1" applyFont="1" applyAlignment="1">
      <alignment horizontal="left" vertical="top"/>
    </xf>
    <xf numFmtId="0" fontId="2" fillId="9" borderId="1" xfId="0" applyFont="1" applyFill="1" applyBorder="1" applyAlignment="1">
      <alignment horizontal="center" vertical="top" wrapText="1"/>
    </xf>
    <xf numFmtId="0" fontId="2" fillId="9" borderId="2" xfId="0" applyFont="1" applyFill="1" applyBorder="1" applyAlignment="1">
      <alignment horizontal="center" vertical="top" wrapText="1"/>
    </xf>
    <xf numFmtId="49" fontId="0" fillId="0" borderId="0" xfId="0" applyNumberFormat="1" applyFont="1" applyAlignment="1">
      <alignment horizontal="center" vertical="top" wrapText="1"/>
    </xf>
    <xf numFmtId="0" fontId="10" fillId="0" borderId="0" xfId="0" applyFont="1" applyAlignment="1">
      <alignment/>
    </xf>
    <xf numFmtId="0" fontId="14" fillId="0" borderId="0" xfId="0" applyFont="1" applyAlignment="1">
      <alignment horizontal="center"/>
    </xf>
    <xf numFmtId="0" fontId="4" fillId="0" borderId="0" xfId="0" applyFont="1" applyAlignment="1">
      <alignment/>
    </xf>
    <xf numFmtId="0" fontId="0" fillId="5" borderId="9" xfId="0" applyFill="1" applyBorder="1" applyAlignment="1">
      <alignment/>
    </xf>
    <xf numFmtId="0" fontId="4" fillId="0" borderId="10" xfId="0" applyFont="1" applyBorder="1" applyAlignment="1">
      <alignment/>
    </xf>
    <xf numFmtId="0" fontId="4" fillId="0" borderId="11" xfId="0" applyFont="1" applyFill="1" applyBorder="1" applyAlignment="1">
      <alignment horizontal="center"/>
    </xf>
    <xf numFmtId="0" fontId="0" fillId="5" borderId="12" xfId="0" applyFill="1" applyBorder="1" applyAlignment="1">
      <alignment horizontal="center"/>
    </xf>
    <xf numFmtId="0" fontId="0" fillId="5" borderId="13" xfId="0" applyFill="1" applyBorder="1" applyAlignment="1">
      <alignment horizontal="center"/>
    </xf>
    <xf numFmtId="0" fontId="0" fillId="5" borderId="14" xfId="0" applyFill="1" applyBorder="1" applyAlignment="1">
      <alignment horizontal="center"/>
    </xf>
    <xf numFmtId="0" fontId="4" fillId="5" borderId="9" xfId="0" applyFont="1" applyFill="1" applyBorder="1" applyAlignment="1">
      <alignment horizontal="center"/>
    </xf>
    <xf numFmtId="0" fontId="2" fillId="10" borderId="1" xfId="0" applyFont="1" applyFill="1" applyBorder="1" applyAlignment="1">
      <alignment horizontal="center" vertical="top" wrapText="1"/>
    </xf>
    <xf numFmtId="0" fontId="2" fillId="10" borderId="2" xfId="0" applyFont="1" applyFill="1" applyBorder="1" applyAlignment="1">
      <alignment horizontal="center" vertical="top" wrapText="1"/>
    </xf>
    <xf numFmtId="0" fontId="4" fillId="0" borderId="0" xfId="0" applyFont="1" applyAlignment="1">
      <alignment vertical="top"/>
    </xf>
    <xf numFmtId="0" fontId="3" fillId="6" borderId="3" xfId="0" applyFont="1" applyFill="1" applyBorder="1" applyAlignment="1">
      <alignment vertical="top" wrapText="1"/>
    </xf>
    <xf numFmtId="0" fontId="5" fillId="11" borderId="15" xfId="0" applyFont="1" applyFill="1" applyBorder="1" applyAlignment="1">
      <alignment vertical="top" wrapText="1"/>
    </xf>
    <xf numFmtId="0" fontId="0" fillId="11" borderId="16" xfId="0" applyFill="1" applyBorder="1" applyAlignment="1">
      <alignment vertical="top"/>
    </xf>
    <xf numFmtId="0" fontId="0" fillId="11" borderId="17" xfId="0" applyFill="1" applyBorder="1" applyAlignment="1">
      <alignment vertical="top"/>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2" fillId="2" borderId="10" xfId="0" applyFont="1" applyFill="1" applyBorder="1" applyAlignment="1">
      <alignment vertical="top" wrapText="1"/>
    </xf>
    <xf numFmtId="0" fontId="2" fillId="2" borderId="4" xfId="0" applyFont="1" applyFill="1" applyBorder="1" applyAlignment="1">
      <alignment vertical="top" wrapText="1"/>
    </xf>
    <xf numFmtId="0" fontId="2" fillId="9" borderId="10" xfId="0" applyFont="1" applyFill="1" applyBorder="1" applyAlignment="1">
      <alignment vertical="top" wrapText="1"/>
    </xf>
    <xf numFmtId="0" fontId="2" fillId="9" borderId="4" xfId="0" applyFont="1" applyFill="1" applyBorder="1" applyAlignment="1">
      <alignment vertical="top" wrapText="1"/>
    </xf>
    <xf numFmtId="0" fontId="9" fillId="0" borderId="0" xfId="0" applyFont="1" applyAlignment="1">
      <alignment vertical="top" wrapText="1"/>
    </xf>
    <xf numFmtId="0" fontId="9" fillId="0" borderId="1" xfId="0" applyFont="1" applyBorder="1" applyAlignment="1">
      <alignment vertical="top" wrapText="1"/>
    </xf>
    <xf numFmtId="0" fontId="1" fillId="0" borderId="20" xfId="0" applyFont="1" applyBorder="1" applyAlignment="1">
      <alignment horizontal="center" vertical="top" wrapText="1"/>
    </xf>
    <xf numFmtId="0" fontId="1" fillId="0" borderId="3" xfId="0" applyFont="1" applyBorder="1" applyAlignment="1">
      <alignment horizontal="center" vertical="top" wrapText="1"/>
    </xf>
    <xf numFmtId="0" fontId="1" fillId="0" borderId="21" xfId="0" applyFont="1" applyBorder="1" applyAlignment="1">
      <alignment horizontal="center" vertical="top" wrapText="1"/>
    </xf>
    <xf numFmtId="0" fontId="1" fillId="0" borderId="22" xfId="0" applyFont="1" applyBorder="1" applyAlignment="1">
      <alignment horizontal="center" vertical="top" wrapText="1"/>
    </xf>
    <xf numFmtId="0" fontId="2" fillId="3" borderId="10" xfId="0" applyFont="1" applyFill="1" applyBorder="1" applyAlignment="1">
      <alignment vertical="top" wrapText="1"/>
    </xf>
    <xf numFmtId="0" fontId="2" fillId="3" borderId="4" xfId="0" applyFont="1" applyFill="1" applyBorder="1" applyAlignment="1">
      <alignment vertical="top" wrapText="1"/>
    </xf>
    <xf numFmtId="0" fontId="2" fillId="10" borderId="10" xfId="0" applyFont="1" applyFill="1" applyBorder="1" applyAlignment="1">
      <alignment vertical="top" wrapText="1"/>
    </xf>
    <xf numFmtId="0" fontId="2" fillId="10" borderId="4" xfId="0" applyFont="1" applyFill="1" applyBorder="1" applyAlignment="1">
      <alignment vertical="top" wrapText="1"/>
    </xf>
    <xf numFmtId="0" fontId="2" fillId="4" borderId="10" xfId="0" applyFont="1" applyFill="1" applyBorder="1" applyAlignment="1">
      <alignment vertical="top" wrapText="1"/>
    </xf>
    <xf numFmtId="0" fontId="2" fillId="4" borderId="4" xfId="0" applyFont="1" applyFill="1" applyBorder="1" applyAlignment="1">
      <alignment vertical="top" wrapText="1"/>
    </xf>
    <xf numFmtId="0" fontId="0" fillId="12" borderId="23" xfId="0" applyFill="1" applyBorder="1" applyAlignment="1">
      <alignment vertical="top" wrapText="1"/>
    </xf>
    <xf numFmtId="0" fontId="0" fillId="12" borderId="1" xfId="0" applyFill="1" applyBorder="1" applyAlignment="1">
      <alignment vertical="top" wrapText="1"/>
    </xf>
    <xf numFmtId="0" fontId="0" fillId="12" borderId="2" xfId="0" applyFill="1" applyBorder="1" applyAlignment="1">
      <alignment vertical="top" wrapText="1"/>
    </xf>
    <xf numFmtId="0" fontId="15" fillId="12" borderId="24" xfId="0" applyFont="1" applyFill="1" applyBorder="1" applyAlignment="1">
      <alignment vertical="top" wrapText="1"/>
    </xf>
    <xf numFmtId="0" fontId="15" fillId="12" borderId="25" xfId="0" applyFont="1" applyFill="1" applyBorder="1" applyAlignment="1">
      <alignment vertical="top" wrapText="1"/>
    </xf>
    <xf numFmtId="0" fontId="0" fillId="0" borderId="25" xfId="0" applyBorder="1" applyAlignment="1">
      <alignment/>
    </xf>
    <xf numFmtId="0" fontId="0" fillId="0" borderId="26" xfId="0" applyBorder="1" applyAlignment="1">
      <alignment/>
    </xf>
    <xf numFmtId="0" fontId="0" fillId="0" borderId="10" xfId="0" applyBorder="1" applyAlignment="1">
      <alignment horizontal="center"/>
    </xf>
    <xf numFmtId="0" fontId="0" fillId="0" borderId="27" xfId="0"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4.png" /><Relationship Id="rId3" Type="http://schemas.openxmlformats.org/officeDocument/2006/relationships/hyperlink" Target="http://www.gatleyhall.co.uk/" TargetMode="External" /><Relationship Id="rId4" Type="http://schemas.openxmlformats.org/officeDocument/2006/relationships/hyperlink" Target="http://www.gatleyhall.co.uk/" TargetMode="External" /><Relationship Id="rId5" Type="http://schemas.openxmlformats.org/officeDocument/2006/relationships/image" Target="../media/image5.png" /><Relationship Id="rId6" Type="http://schemas.openxmlformats.org/officeDocument/2006/relationships/hyperlink" Target="http://www.ukceb.org.uk/" TargetMode="External" /><Relationship Id="rId7" Type="http://schemas.openxmlformats.org/officeDocument/2006/relationships/hyperlink" Target="http://www.ukceb.org.uk/"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2.wmf"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3.wmf" /><Relationship Id="rId3"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6210300</xdr:colOff>
      <xdr:row>0</xdr:row>
      <xdr:rowOff>5162550</xdr:rowOff>
    </xdr:to>
    <xdr:sp>
      <xdr:nvSpPr>
        <xdr:cNvPr id="1" name="TextBox 2"/>
        <xdr:cNvSpPr txBox="1">
          <a:spLocks noChangeArrowheads="1"/>
        </xdr:cNvSpPr>
      </xdr:nvSpPr>
      <xdr:spPr>
        <a:xfrm>
          <a:off x="28575" y="0"/>
          <a:ext cx="6181725" cy="5162550"/>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sz="1200" b="1" i="0" u="none" baseline="0">
              <a:latin typeface="Tahoma"/>
              <a:ea typeface="Tahoma"/>
              <a:cs typeface="Tahoma"/>
            </a:rPr>
            <a:t>Scoring the Focus questionnaire</a:t>
          </a:r>
          <a:r>
            <a:rPr lang="en-US" cap="none" sz="1000" b="0" i="0" u="none" baseline="0">
              <a:latin typeface="Arial"/>
              <a:ea typeface="Arial"/>
              <a:cs typeface="Arial"/>
            </a:rPr>
            <a:t>
The Focus questionnaire is designed to give an overview of your organisation's capability to perform well in the connected world.
It looks at 15 aspects of your business across 5 key areas of capability.
Using a scale of 1 - 5, where 1 is baseline performance and 5 is peak performance, assess your organisation's current capability using the touchstone descriptions.
You can score each question 1,2,3,4 or 5 by clicking (or double clicking) on the desired cell.  This cell will highlight to indicate your choice and the corresponding numerical score appears in column H. 
If you wish to change a score simply click or doubleclick the appropriate cell.  The highlighting will shift and the numerical score update to reflect your new choice.
</a:t>
          </a:r>
          <a:r>
            <a:rPr lang="en-US" cap="none" sz="1100" b="1" i="0" u="none" baseline="0">
              <a:latin typeface="Tahoma"/>
              <a:ea typeface="Tahoma"/>
              <a:cs typeface="Tahoma"/>
            </a:rPr>
            <a:t>Comparative Assessment</a:t>
          </a:r>
          <a:r>
            <a:rPr lang="en-US" cap="none" sz="1000" b="0" i="0" u="none" baseline="0">
              <a:latin typeface="Arial"/>
              <a:ea typeface="Arial"/>
              <a:cs typeface="Arial"/>
            </a:rPr>
            <a:t>
The UK Council for electronic Business has a database of results gathered from organisations across industry. 
If you would like to receive a comparative feedback on your organisation, then complete details on the summary sheet as well as answer the questions.
Proceed to the Focus Questions Sheet and commence scoring.  When you have completed the 15 questions, proceed to the summary sheet and complete your details together with information on your organisation. 
CLICK the icon to begin    
</a:t>
          </a:r>
          <a:r>
            <a:rPr lang="en-US" cap="none" sz="1000" b="1" i="0" u="none" baseline="0">
              <a:solidFill>
                <a:srgbClr val="0000FF"/>
              </a:solidFill>
              <a:latin typeface="Arial"/>
              <a:ea typeface="Arial"/>
              <a:cs typeface="Arial"/>
            </a:rPr>
            <a:t> © 2003 Gatleyhall and UK Council for electronic Business.  All Rights Reserved.</a:t>
          </a:r>
          <a:r>
            <a:rPr lang="en-US" cap="none" sz="1000" b="0" i="0" u="none" baseline="0">
              <a:latin typeface="Arial"/>
              <a:ea typeface="Arial"/>
              <a:cs typeface="Arial"/>
            </a:rPr>
            <a:t>
</a:t>
          </a:r>
        </a:p>
      </xdr:txBody>
    </xdr:sp>
    <xdr:clientData/>
  </xdr:twoCellAnchor>
  <xdr:twoCellAnchor editAs="oneCell">
    <xdr:from>
      <xdr:col>0</xdr:col>
      <xdr:colOff>1628775</xdr:colOff>
      <xdr:row>0</xdr:row>
      <xdr:rowOff>4143375</xdr:rowOff>
    </xdr:from>
    <xdr:to>
      <xdr:col>0</xdr:col>
      <xdr:colOff>2019300</xdr:colOff>
      <xdr:row>0</xdr:row>
      <xdr:rowOff>4648200</xdr:rowOff>
    </xdr:to>
    <xdr:pic macro="[0]!BeginScoring">
      <xdr:nvPicPr>
        <xdr:cNvPr id="2" name="Picture 3"/>
        <xdr:cNvPicPr preferRelativeResize="1">
          <a:picLocks noChangeAspect="1"/>
        </xdr:cNvPicPr>
      </xdr:nvPicPr>
      <xdr:blipFill>
        <a:blip r:embed="rId1"/>
        <a:stretch>
          <a:fillRect/>
        </a:stretch>
      </xdr:blipFill>
      <xdr:spPr>
        <a:xfrm>
          <a:off x="1628775" y="4143375"/>
          <a:ext cx="390525" cy="504825"/>
        </a:xfrm>
        <a:prstGeom prst="rect">
          <a:avLst/>
        </a:prstGeom>
        <a:noFill/>
        <a:ln w="9525" cmpd="sng">
          <a:noFill/>
        </a:ln>
      </xdr:spPr>
    </xdr:pic>
    <xdr:clientData/>
  </xdr:twoCellAnchor>
  <xdr:twoCellAnchor editAs="oneCell">
    <xdr:from>
      <xdr:col>0</xdr:col>
      <xdr:colOff>6276975</xdr:colOff>
      <xdr:row>0</xdr:row>
      <xdr:rowOff>2028825</xdr:rowOff>
    </xdr:from>
    <xdr:to>
      <xdr:col>0</xdr:col>
      <xdr:colOff>9220200</xdr:colOff>
      <xdr:row>0</xdr:row>
      <xdr:rowOff>3295650</xdr:rowOff>
    </xdr:to>
    <xdr:pic>
      <xdr:nvPicPr>
        <xdr:cNvPr id="3" name="Picture 5">
          <a:hlinkClick r:id="rId4"/>
        </xdr:cNvPr>
        <xdr:cNvPicPr preferRelativeResize="1">
          <a:picLocks noChangeAspect="1"/>
        </xdr:cNvPicPr>
      </xdr:nvPicPr>
      <xdr:blipFill>
        <a:blip r:embed="rId2"/>
        <a:srcRect r="42379"/>
        <a:stretch>
          <a:fillRect/>
        </a:stretch>
      </xdr:blipFill>
      <xdr:spPr>
        <a:xfrm>
          <a:off x="6276975" y="2028825"/>
          <a:ext cx="2952750" cy="1257300"/>
        </a:xfrm>
        <a:prstGeom prst="rect">
          <a:avLst/>
        </a:prstGeom>
        <a:noFill/>
        <a:ln w="9525" cmpd="sng">
          <a:noFill/>
        </a:ln>
      </xdr:spPr>
    </xdr:pic>
    <xdr:clientData/>
  </xdr:twoCellAnchor>
  <xdr:twoCellAnchor editAs="oneCell">
    <xdr:from>
      <xdr:col>0</xdr:col>
      <xdr:colOff>6238875</xdr:colOff>
      <xdr:row>0</xdr:row>
      <xdr:rowOff>19050</xdr:rowOff>
    </xdr:from>
    <xdr:to>
      <xdr:col>0</xdr:col>
      <xdr:colOff>8934450</xdr:colOff>
      <xdr:row>0</xdr:row>
      <xdr:rowOff>504825</xdr:rowOff>
    </xdr:to>
    <xdr:pic>
      <xdr:nvPicPr>
        <xdr:cNvPr id="4" name="Picture 6">
          <a:hlinkClick r:id="rId7"/>
        </xdr:cNvPr>
        <xdr:cNvPicPr preferRelativeResize="1">
          <a:picLocks noChangeAspect="1"/>
        </xdr:cNvPicPr>
      </xdr:nvPicPr>
      <xdr:blipFill>
        <a:blip r:embed="rId5"/>
        <a:stretch>
          <a:fillRect/>
        </a:stretch>
      </xdr:blipFill>
      <xdr:spPr>
        <a:xfrm>
          <a:off x="6238875" y="19050"/>
          <a:ext cx="2695575"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47625</xdr:colOff>
      <xdr:row>24</xdr:row>
      <xdr:rowOff>9525</xdr:rowOff>
    </xdr:from>
    <xdr:to>
      <xdr:col>6</xdr:col>
      <xdr:colOff>409575</xdr:colOff>
      <xdr:row>28</xdr:row>
      <xdr:rowOff>123825</xdr:rowOff>
    </xdr:to>
    <xdr:pic macro="[0]!GotoSummary">
      <xdr:nvPicPr>
        <xdr:cNvPr id="1" name="Picture 1"/>
        <xdr:cNvPicPr preferRelativeResize="1">
          <a:picLocks noChangeAspect="1"/>
        </xdr:cNvPicPr>
      </xdr:nvPicPr>
      <xdr:blipFill>
        <a:blip r:embed="rId1"/>
        <a:stretch>
          <a:fillRect/>
        </a:stretch>
      </xdr:blipFill>
      <xdr:spPr>
        <a:xfrm>
          <a:off x="6143625" y="8258175"/>
          <a:ext cx="361950" cy="762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800100</xdr:colOff>
      <xdr:row>13</xdr:row>
      <xdr:rowOff>28575</xdr:rowOff>
    </xdr:from>
    <xdr:to>
      <xdr:col>3</xdr:col>
      <xdr:colOff>1447800</xdr:colOff>
      <xdr:row>15</xdr:row>
      <xdr:rowOff>142875</xdr:rowOff>
    </xdr:to>
    <xdr:pic macro="[0]!Datacollection">
      <xdr:nvPicPr>
        <xdr:cNvPr id="1" name="Picture 3"/>
        <xdr:cNvPicPr preferRelativeResize="1">
          <a:picLocks noChangeAspect="1"/>
        </xdr:cNvPicPr>
      </xdr:nvPicPr>
      <xdr:blipFill>
        <a:blip r:embed="rId1"/>
        <a:stretch>
          <a:fillRect/>
        </a:stretch>
      </xdr:blipFill>
      <xdr:spPr>
        <a:xfrm>
          <a:off x="3105150" y="2133600"/>
          <a:ext cx="647700" cy="438150"/>
        </a:xfrm>
        <a:prstGeom prst="rect">
          <a:avLst/>
        </a:prstGeom>
        <a:noFill/>
        <a:ln w="9525" cmpd="sng">
          <a:noFill/>
        </a:ln>
      </xdr:spPr>
    </xdr:pic>
    <xdr:clientData/>
  </xdr:twoCellAnchor>
  <xdr:twoCellAnchor editAs="oneCell">
    <xdr:from>
      <xdr:col>3</xdr:col>
      <xdr:colOff>885825</xdr:colOff>
      <xdr:row>17</xdr:row>
      <xdr:rowOff>19050</xdr:rowOff>
    </xdr:from>
    <xdr:to>
      <xdr:col>3</xdr:col>
      <xdr:colOff>1371600</xdr:colOff>
      <xdr:row>20</xdr:row>
      <xdr:rowOff>47625</xdr:rowOff>
    </xdr:to>
    <xdr:pic macro="[0]!Overview">
      <xdr:nvPicPr>
        <xdr:cNvPr id="2" name="Picture 15"/>
        <xdr:cNvPicPr preferRelativeResize="1">
          <a:picLocks noChangeAspect="1"/>
        </xdr:cNvPicPr>
      </xdr:nvPicPr>
      <xdr:blipFill>
        <a:blip r:embed="rId2"/>
        <a:stretch>
          <a:fillRect/>
        </a:stretch>
      </xdr:blipFill>
      <xdr:spPr>
        <a:xfrm>
          <a:off x="3190875" y="2771775"/>
          <a:ext cx="485775" cy="514350"/>
        </a:xfrm>
        <a:prstGeom prst="rect">
          <a:avLst/>
        </a:prstGeom>
        <a:noFill/>
        <a:ln w="9525" cmpd="sng">
          <a:noFill/>
        </a:ln>
      </xdr:spPr>
    </xdr:pic>
    <xdr:clientData/>
  </xdr:twoCellAnchor>
  <xdr:twoCellAnchor editAs="oneCell">
    <xdr:from>
      <xdr:col>3</xdr:col>
      <xdr:colOff>952500</xdr:colOff>
      <xdr:row>24</xdr:row>
      <xdr:rowOff>0</xdr:rowOff>
    </xdr:from>
    <xdr:to>
      <xdr:col>3</xdr:col>
      <xdr:colOff>1343025</xdr:colOff>
      <xdr:row>27</xdr:row>
      <xdr:rowOff>19050</xdr:rowOff>
    </xdr:to>
    <xdr:pic macro="[0]!BeginScoring">
      <xdr:nvPicPr>
        <xdr:cNvPr id="3" name="Picture 16"/>
        <xdr:cNvPicPr preferRelativeResize="1">
          <a:picLocks noChangeAspect="1"/>
        </xdr:cNvPicPr>
      </xdr:nvPicPr>
      <xdr:blipFill>
        <a:blip r:embed="rId3"/>
        <a:stretch>
          <a:fillRect/>
        </a:stretch>
      </xdr:blipFill>
      <xdr:spPr>
        <a:xfrm>
          <a:off x="3257550" y="5133975"/>
          <a:ext cx="390525"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4"/>
  <dimension ref="A1:A23"/>
  <sheetViews>
    <sheetView showGridLines="0" showRowColHeaders="0" workbookViewId="0" topLeftCell="A1">
      <selection activeCell="A23" sqref="A23"/>
    </sheetView>
  </sheetViews>
  <sheetFormatPr defaultColWidth="11.421875" defaultRowHeight="12.75"/>
  <cols>
    <col min="1" max="1" width="139.8515625" style="27" customWidth="1"/>
    <col min="2" max="16384" width="9.140625" style="0" customWidth="1"/>
  </cols>
  <sheetData>
    <row r="1" ht="409.5" customHeight="1">
      <c r="A1" s="26"/>
    </row>
    <row r="2" ht="12.75">
      <c r="A2" s="26"/>
    </row>
    <row r="13" ht="12.75">
      <c r="A13" s="26"/>
    </row>
    <row r="14" ht="12.75">
      <c r="A14" s="26"/>
    </row>
    <row r="15" ht="18" customHeight="1">
      <c r="A15" s="28"/>
    </row>
    <row r="20" ht="12.75">
      <c r="A20" s="31"/>
    </row>
    <row r="21" ht="37.5" customHeight="1"/>
    <row r="23" ht="15">
      <c r="A23" s="32" t="s">
        <v>79</v>
      </c>
    </row>
  </sheetData>
  <printOptions/>
  <pageMargins left="0.75" right="0.75" top="1" bottom="1" header="0.5" footer="0.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11"/>
  <dimension ref="A1:FO26"/>
  <sheetViews>
    <sheetView showGridLines="0" showRowColHeaders="0" workbookViewId="0" topLeftCell="A1">
      <pane ySplit="2" topLeftCell="BM9" activePane="bottomLeft" state="frozen"/>
      <selection pane="topLeft" activeCell="A1" sqref="A1"/>
      <selection pane="bottomLeft" activeCell="C27" sqref="C27"/>
    </sheetView>
  </sheetViews>
  <sheetFormatPr defaultColWidth="11.421875" defaultRowHeight="12.75"/>
  <cols>
    <col min="1" max="1" width="3.8515625" style="0" customWidth="1"/>
    <col min="2" max="2" width="18.8515625" style="0" customWidth="1"/>
    <col min="3" max="3" width="19.421875" style="0" customWidth="1"/>
    <col min="4" max="4" width="16.28125" style="0" customWidth="1"/>
    <col min="5" max="5" width="18.7109375" style="0" customWidth="1"/>
    <col min="6" max="6" width="14.28125" style="0" customWidth="1"/>
    <col min="7" max="7" width="18.7109375" style="0" customWidth="1"/>
    <col min="8" max="8" width="5.00390625" style="1" customWidth="1"/>
    <col min="9" max="9" width="24.7109375" style="0" customWidth="1"/>
    <col min="10" max="16384" width="9.140625" style="0" customWidth="1"/>
  </cols>
  <sheetData>
    <row r="1" spans="1:7" ht="12.75" customHeight="1">
      <c r="A1" s="55" t="s">
        <v>92</v>
      </c>
      <c r="B1" s="55"/>
      <c r="C1" s="57">
        <v>1</v>
      </c>
      <c r="D1" s="59">
        <v>2</v>
      </c>
      <c r="E1" s="59">
        <v>3</v>
      </c>
      <c r="F1" s="59">
        <v>4</v>
      </c>
      <c r="G1" s="49">
        <v>5</v>
      </c>
    </row>
    <row r="2" spans="1:7" ht="19.5" customHeight="1">
      <c r="A2" s="56"/>
      <c r="B2" s="56"/>
      <c r="C2" s="58"/>
      <c r="D2" s="60"/>
      <c r="E2" s="60"/>
      <c r="F2" s="60"/>
      <c r="G2" s="50"/>
    </row>
    <row r="3" spans="1:7" ht="13.5" thickBot="1">
      <c r="A3" s="51" t="s">
        <v>80</v>
      </c>
      <c r="B3" s="52"/>
      <c r="C3" s="2" t="s">
        <v>96</v>
      </c>
      <c r="D3" s="2" t="s">
        <v>97</v>
      </c>
      <c r="E3" s="2" t="s">
        <v>98</v>
      </c>
      <c r="F3" s="2" t="s">
        <v>99</v>
      </c>
      <c r="G3" s="3" t="s">
        <v>100</v>
      </c>
    </row>
    <row r="4" spans="1:9" ht="27" customHeight="1" thickTop="1">
      <c r="A4" s="15" t="s">
        <v>10</v>
      </c>
      <c r="B4" s="18" t="s">
        <v>19</v>
      </c>
      <c r="C4" s="45" t="s">
        <v>20</v>
      </c>
      <c r="D4" s="9"/>
      <c r="E4" s="9" t="s">
        <v>21</v>
      </c>
      <c r="F4" s="9"/>
      <c r="G4" s="16" t="s">
        <v>22</v>
      </c>
      <c r="H4" s="17">
        <v>1</v>
      </c>
      <c r="I4" s="46" t="s">
        <v>81</v>
      </c>
    </row>
    <row r="5" spans="1:9" ht="33.75">
      <c r="A5" s="15" t="s">
        <v>11</v>
      </c>
      <c r="B5" s="18" t="s">
        <v>23</v>
      </c>
      <c r="C5" s="45" t="s">
        <v>24</v>
      </c>
      <c r="D5" s="9"/>
      <c r="E5" s="9" t="s">
        <v>25</v>
      </c>
      <c r="F5" s="9"/>
      <c r="G5" s="16" t="s">
        <v>26</v>
      </c>
      <c r="H5" s="17">
        <v>1</v>
      </c>
      <c r="I5" s="47"/>
    </row>
    <row r="6" spans="1:171" s="14" customFormat="1" ht="34.5" thickBot="1">
      <c r="A6" s="15" t="s">
        <v>12</v>
      </c>
      <c r="B6" s="18" t="s">
        <v>74</v>
      </c>
      <c r="C6" s="45" t="s">
        <v>75</v>
      </c>
      <c r="D6" s="9"/>
      <c r="E6" s="9" t="s">
        <v>76</v>
      </c>
      <c r="F6" s="9"/>
      <c r="G6" s="16" t="s">
        <v>77</v>
      </c>
      <c r="H6" s="17">
        <v>1</v>
      </c>
      <c r="I6" s="48"/>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row>
    <row r="7" spans="1:128" s="14" customFormat="1" ht="25.5" thickBot="1" thickTop="1">
      <c r="A7" s="53" t="s">
        <v>101</v>
      </c>
      <c r="B7" s="54"/>
      <c r="C7" s="29" t="s">
        <v>93</v>
      </c>
      <c r="D7" s="29" t="s">
        <v>78</v>
      </c>
      <c r="E7" s="29" t="s">
        <v>102</v>
      </c>
      <c r="F7" s="29" t="s">
        <v>103</v>
      </c>
      <c r="G7" s="30" t="s">
        <v>104</v>
      </c>
      <c r="H7" s="19"/>
      <c r="I7" s="4"/>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row>
    <row r="8" spans="1:143" s="14" customFormat="1" ht="36.75" customHeight="1" thickBot="1" thickTop="1">
      <c r="A8" s="15" t="s">
        <v>13</v>
      </c>
      <c r="B8" s="18" t="s">
        <v>62</v>
      </c>
      <c r="C8" s="45" t="s">
        <v>63</v>
      </c>
      <c r="D8" s="9"/>
      <c r="E8" s="9" t="s">
        <v>64</v>
      </c>
      <c r="F8" s="9"/>
      <c r="G8" s="10" t="s">
        <v>65</v>
      </c>
      <c r="H8" s="19">
        <v>1</v>
      </c>
      <c r="I8" s="46" t="s">
        <v>85</v>
      </c>
      <c r="J8" s="22"/>
      <c r="K8" s="22"/>
      <c r="L8" s="22"/>
      <c r="M8" s="22"/>
      <c r="N8" s="22"/>
      <c r="O8" s="22"/>
      <c r="P8" s="22"/>
      <c r="Q8" s="22"/>
      <c r="R8" s="22"/>
      <c r="S8" s="22"/>
      <c r="T8" s="22"/>
      <c r="U8" s="22"/>
      <c r="V8" s="22"/>
      <c r="W8" s="22"/>
      <c r="X8" s="22"/>
      <c r="Y8" s="22"/>
      <c r="Z8" s="22"/>
      <c r="AA8" s="22"/>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1"/>
    </row>
    <row r="9" spans="1:88" ht="27">
      <c r="A9" s="15" t="s">
        <v>14</v>
      </c>
      <c r="B9" s="18" t="s">
        <v>66</v>
      </c>
      <c r="C9" s="9" t="s">
        <v>67</v>
      </c>
      <c r="D9" s="9"/>
      <c r="E9" s="9" t="s">
        <v>68</v>
      </c>
      <c r="F9" s="45"/>
      <c r="G9" s="10" t="s">
        <v>69</v>
      </c>
      <c r="H9" s="1">
        <v>4</v>
      </c>
      <c r="I9" s="47"/>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row>
    <row r="10" spans="1:9" ht="27.75" thickBot="1">
      <c r="A10" s="15" t="s">
        <v>15</v>
      </c>
      <c r="B10" s="18" t="s">
        <v>70</v>
      </c>
      <c r="C10" s="9" t="s">
        <v>71</v>
      </c>
      <c r="D10" s="9"/>
      <c r="E10" s="9" t="s">
        <v>72</v>
      </c>
      <c r="F10" s="45"/>
      <c r="G10" s="10" t="s">
        <v>73</v>
      </c>
      <c r="H10" s="1">
        <v>4</v>
      </c>
      <c r="I10" s="48"/>
    </row>
    <row r="11" spans="1:7" ht="25.5" thickBot="1" thickTop="1">
      <c r="A11" s="61" t="s">
        <v>105</v>
      </c>
      <c r="B11" s="62"/>
      <c r="C11" s="5" t="s">
        <v>106</v>
      </c>
      <c r="D11" s="5" t="s">
        <v>107</v>
      </c>
      <c r="E11" s="5" t="s">
        <v>108</v>
      </c>
      <c r="F11" s="5" t="s">
        <v>109</v>
      </c>
      <c r="G11" s="6" t="s">
        <v>110</v>
      </c>
    </row>
    <row r="12" spans="1:9" ht="45.75" customHeight="1" thickTop="1">
      <c r="A12" s="15" t="s">
        <v>16</v>
      </c>
      <c r="B12" s="18" t="s">
        <v>50</v>
      </c>
      <c r="C12" s="45" t="s">
        <v>51</v>
      </c>
      <c r="D12" s="9"/>
      <c r="E12" s="9" t="s">
        <v>52</v>
      </c>
      <c r="F12" s="9"/>
      <c r="G12" s="10" t="s">
        <v>53</v>
      </c>
      <c r="H12" s="1">
        <v>1</v>
      </c>
      <c r="I12" s="46" t="s">
        <v>84</v>
      </c>
    </row>
    <row r="13" spans="1:9" ht="27">
      <c r="A13" s="15" t="s">
        <v>17</v>
      </c>
      <c r="B13" s="18" t="s">
        <v>54</v>
      </c>
      <c r="C13" s="45" t="s">
        <v>55</v>
      </c>
      <c r="D13" s="9"/>
      <c r="E13" s="9" t="s">
        <v>56</v>
      </c>
      <c r="F13" s="9"/>
      <c r="G13" s="10" t="s">
        <v>57</v>
      </c>
      <c r="H13" s="1">
        <v>1</v>
      </c>
      <c r="I13" s="47"/>
    </row>
    <row r="14" spans="1:9" ht="27.75" thickBot="1">
      <c r="A14" s="15" t="s">
        <v>3</v>
      </c>
      <c r="B14" s="18" t="s">
        <v>58</v>
      </c>
      <c r="C14" s="45" t="s">
        <v>59</v>
      </c>
      <c r="D14" s="9"/>
      <c r="E14" s="9" t="s">
        <v>60</v>
      </c>
      <c r="F14" s="9"/>
      <c r="G14" s="10" t="s">
        <v>61</v>
      </c>
      <c r="H14" s="1">
        <v>1</v>
      </c>
      <c r="I14" s="48"/>
    </row>
    <row r="15" spans="1:7" ht="37.5" thickBot="1" thickTop="1">
      <c r="A15" s="63" t="s">
        <v>0</v>
      </c>
      <c r="B15" s="64"/>
      <c r="C15" s="42" t="s">
        <v>111</v>
      </c>
      <c r="D15" s="42" t="s">
        <v>112</v>
      </c>
      <c r="E15" s="42" t="s">
        <v>113</v>
      </c>
      <c r="F15" s="42" t="s">
        <v>114</v>
      </c>
      <c r="G15" s="43" t="s">
        <v>115</v>
      </c>
    </row>
    <row r="16" spans="1:9" ht="36.75" customHeight="1" thickTop="1">
      <c r="A16" s="15" t="s">
        <v>4</v>
      </c>
      <c r="B16" s="18" t="s">
        <v>113</v>
      </c>
      <c r="C16" s="45" t="s">
        <v>39</v>
      </c>
      <c r="D16" s="9"/>
      <c r="E16" s="9" t="s">
        <v>40</v>
      </c>
      <c r="F16" s="9"/>
      <c r="G16" s="10" t="s">
        <v>41</v>
      </c>
      <c r="H16" s="1">
        <v>1</v>
      </c>
      <c r="I16" s="46" t="s">
        <v>83</v>
      </c>
    </row>
    <row r="17" spans="1:9" ht="27">
      <c r="A17" s="15" t="s">
        <v>5</v>
      </c>
      <c r="B17" s="18" t="s">
        <v>42</v>
      </c>
      <c r="C17" s="45" t="s">
        <v>43</v>
      </c>
      <c r="D17" s="9"/>
      <c r="E17" s="9" t="s">
        <v>44</v>
      </c>
      <c r="F17" s="9"/>
      <c r="G17" s="10" t="s">
        <v>45</v>
      </c>
      <c r="H17" s="1">
        <v>1</v>
      </c>
      <c r="I17" s="47"/>
    </row>
    <row r="18" spans="1:9" ht="27.75" thickBot="1">
      <c r="A18" s="15" t="s">
        <v>6</v>
      </c>
      <c r="B18" s="18" t="s">
        <v>46</v>
      </c>
      <c r="C18" s="45" t="s">
        <v>47</v>
      </c>
      <c r="D18" s="9"/>
      <c r="E18" s="9" t="s">
        <v>48</v>
      </c>
      <c r="F18" s="9"/>
      <c r="G18" s="10" t="s">
        <v>49</v>
      </c>
      <c r="H18" s="1">
        <v>1</v>
      </c>
      <c r="I18" s="48"/>
    </row>
    <row r="19" spans="1:7" ht="24" customHeight="1" thickBot="1" thickTop="1">
      <c r="A19" s="65" t="s">
        <v>116</v>
      </c>
      <c r="B19" s="66"/>
      <c r="C19" s="7" t="s">
        <v>117</v>
      </c>
      <c r="D19" s="7" t="s">
        <v>118</v>
      </c>
      <c r="E19" s="7" t="s">
        <v>119</v>
      </c>
      <c r="F19" s="7" t="s">
        <v>120</v>
      </c>
      <c r="G19" s="8" t="s">
        <v>121</v>
      </c>
    </row>
    <row r="20" spans="1:9" ht="22.5" customHeight="1" thickTop="1">
      <c r="A20" s="15" t="s">
        <v>7</v>
      </c>
      <c r="B20" s="18" t="s">
        <v>27</v>
      </c>
      <c r="C20" s="45" t="s">
        <v>28</v>
      </c>
      <c r="D20" s="9"/>
      <c r="E20" s="9" t="s">
        <v>29</v>
      </c>
      <c r="F20" s="9"/>
      <c r="G20" s="10" t="s">
        <v>30</v>
      </c>
      <c r="H20" s="1">
        <v>1</v>
      </c>
      <c r="I20" s="46" t="s">
        <v>82</v>
      </c>
    </row>
    <row r="21" spans="1:9" ht="36">
      <c r="A21" s="15" t="s">
        <v>8</v>
      </c>
      <c r="B21" s="18" t="s">
        <v>31</v>
      </c>
      <c r="C21" s="45" t="s">
        <v>32</v>
      </c>
      <c r="D21" s="9"/>
      <c r="E21" s="9" t="s">
        <v>33</v>
      </c>
      <c r="F21" s="9"/>
      <c r="G21" s="10" t="s">
        <v>34</v>
      </c>
      <c r="H21" s="1">
        <v>1</v>
      </c>
      <c r="I21" s="47"/>
    </row>
    <row r="22" spans="1:9" ht="27.75" thickBot="1">
      <c r="A22" s="15" t="s">
        <v>9</v>
      </c>
      <c r="B22" s="18" t="s">
        <v>35</v>
      </c>
      <c r="C22" s="45" t="s">
        <v>36</v>
      </c>
      <c r="D22" s="9"/>
      <c r="E22" s="9" t="s">
        <v>37</v>
      </c>
      <c r="F22" s="9"/>
      <c r="G22" s="10" t="s">
        <v>38</v>
      </c>
      <c r="H22" s="1">
        <v>1</v>
      </c>
      <c r="I22" s="48"/>
    </row>
    <row r="23" ht="13.5" thickTop="1">
      <c r="H23" s="33">
        <f>+SUM(H4:H22)</f>
        <v>21</v>
      </c>
    </row>
    <row r="25" ht="12.75"/>
    <row r="26" ht="12.75">
      <c r="C26" t="s">
        <v>94</v>
      </c>
    </row>
    <row r="27" ht="12.75"/>
    <row r="28" ht="12.75"/>
  </sheetData>
  <mergeCells count="16">
    <mergeCell ref="A11:B11"/>
    <mergeCell ref="A15:B15"/>
    <mergeCell ref="A19:B19"/>
    <mergeCell ref="F1:F2"/>
    <mergeCell ref="G1:G2"/>
    <mergeCell ref="A3:B3"/>
    <mergeCell ref="A7:B7"/>
    <mergeCell ref="A1:B2"/>
    <mergeCell ref="C1:C2"/>
    <mergeCell ref="D1:D2"/>
    <mergeCell ref="E1:E2"/>
    <mergeCell ref="I4:I6"/>
    <mergeCell ref="I12:I14"/>
    <mergeCell ref="I20:I22"/>
    <mergeCell ref="I16:I18"/>
    <mergeCell ref="I8:I10"/>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12">
    <pageSetUpPr fitToPage="1"/>
  </sheetPr>
  <dimension ref="A2:G26"/>
  <sheetViews>
    <sheetView showGridLines="0" showRowColHeaders="0" tabSelected="1" workbookViewId="0" topLeftCell="A1">
      <selection activeCell="E15" sqref="E15"/>
    </sheetView>
  </sheetViews>
  <sheetFormatPr defaultColWidth="11.421875" defaultRowHeight="12.75"/>
  <cols>
    <col min="1" max="1" width="12.7109375" style="0" customWidth="1"/>
    <col min="2" max="2" width="12.7109375" style="1" customWidth="1"/>
    <col min="3" max="3" width="9.140625" style="0" customWidth="1"/>
    <col min="4" max="4" width="23.00390625" style="0" customWidth="1"/>
    <col min="5" max="5" width="55.421875" style="0" customWidth="1"/>
    <col min="6" max="16384" width="9.140625" style="0" customWidth="1"/>
  </cols>
  <sheetData>
    <row r="1" ht="12.75"/>
    <row r="2" spans="1:3" ht="12.75">
      <c r="A2" s="74" t="s">
        <v>86</v>
      </c>
      <c r="B2" s="75"/>
      <c r="C2" s="12"/>
    </row>
    <row r="3" spans="1:3" ht="12.75">
      <c r="A3" s="41" t="s">
        <v>1</v>
      </c>
      <c r="B3" s="11" t="s">
        <v>2</v>
      </c>
      <c r="C3" s="12"/>
    </row>
    <row r="4" spans="1:5" ht="12.75">
      <c r="A4" s="38" t="str">
        <f>+FocusQuestions!$A4</f>
        <v>Q1</v>
      </c>
      <c r="B4" s="38">
        <f>+FocusQuestions!$H4</f>
        <v>1</v>
      </c>
      <c r="C4" s="12"/>
      <c r="D4" s="34" t="s">
        <v>89</v>
      </c>
      <c r="E4" s="35"/>
    </row>
    <row r="5" spans="1:4" ht="12.75">
      <c r="A5" s="39" t="str">
        <f>+FocusQuestions!$A5</f>
        <v>Q2</v>
      </c>
      <c r="B5" s="39">
        <f>+FocusQuestions!$H5</f>
        <v>1</v>
      </c>
      <c r="C5" s="12"/>
      <c r="D5" s="34"/>
    </row>
    <row r="6" spans="1:5" ht="12.75">
      <c r="A6" s="39" t="str">
        <f>+FocusQuestions!$A6</f>
        <v>Q3</v>
      </c>
      <c r="B6" s="39">
        <f>+FocusQuestions!$H6</f>
        <v>1</v>
      </c>
      <c r="C6" s="12"/>
      <c r="D6" s="34" t="s">
        <v>91</v>
      </c>
      <c r="E6" s="35"/>
    </row>
    <row r="7" spans="1:4" ht="12.75">
      <c r="A7" s="39" t="str">
        <f>+FocusQuestions!$A8</f>
        <v>Q4</v>
      </c>
      <c r="B7" s="39">
        <f>+FocusQuestions!$H8</f>
        <v>1</v>
      </c>
      <c r="C7" s="12"/>
      <c r="D7" s="34"/>
    </row>
    <row r="8" spans="1:5" ht="12.75">
      <c r="A8" s="39" t="str">
        <f>+FocusQuestions!$A9</f>
        <v>Q5</v>
      </c>
      <c r="B8" s="39">
        <f>+FocusQuestions!$H9</f>
        <v>4</v>
      </c>
      <c r="C8" s="12"/>
      <c r="D8" s="34" t="s">
        <v>90</v>
      </c>
      <c r="E8" s="35"/>
    </row>
    <row r="9" spans="1:4" ht="12.75">
      <c r="A9" s="39" t="str">
        <f>+FocusQuestions!$A10</f>
        <v>Q6</v>
      </c>
      <c r="B9" s="39">
        <f>+FocusQuestions!$H10</f>
        <v>4</v>
      </c>
      <c r="C9" s="12"/>
      <c r="D9" s="34"/>
    </row>
    <row r="10" spans="1:5" ht="12.75">
      <c r="A10" s="39" t="str">
        <f>+FocusQuestions!$A12</f>
        <v>Q7</v>
      </c>
      <c r="B10" s="39">
        <f>+FocusQuestions!$H12</f>
        <v>1</v>
      </c>
      <c r="C10" s="12"/>
      <c r="D10" s="34" t="s">
        <v>87</v>
      </c>
      <c r="E10" s="35"/>
    </row>
    <row r="11" spans="1:4" ht="12.75">
      <c r="A11" s="39" t="str">
        <f>+FocusQuestions!$A13</f>
        <v>Q8</v>
      </c>
      <c r="B11" s="39">
        <f>+FocusQuestions!$H13</f>
        <v>1</v>
      </c>
      <c r="C11" s="12"/>
      <c r="D11" s="34"/>
    </row>
    <row r="12" spans="1:5" ht="12.75">
      <c r="A12" s="39" t="str">
        <f>+FocusQuestions!$A14</f>
        <v>Q9</v>
      </c>
      <c r="B12" s="39">
        <f>+FocusQuestions!$H14</f>
        <v>1</v>
      </c>
      <c r="C12" s="12"/>
      <c r="D12" s="34" t="s">
        <v>88</v>
      </c>
      <c r="E12" s="35"/>
    </row>
    <row r="13" spans="1:4" ht="12.75">
      <c r="A13" s="39" t="str">
        <f>+FocusQuestions!$A16</f>
        <v>Q10</v>
      </c>
      <c r="B13" s="39">
        <f>+FocusQuestions!$H16</f>
        <v>1</v>
      </c>
      <c r="C13" s="12"/>
      <c r="D13" s="34"/>
    </row>
    <row r="14" spans="1:3" ht="12.75">
      <c r="A14" s="39" t="str">
        <f>+FocusQuestions!$A17</f>
        <v>Q11</v>
      </c>
      <c r="B14" s="39">
        <f>+FocusQuestions!$H17</f>
        <v>1</v>
      </c>
      <c r="C14" s="12"/>
    </row>
    <row r="15" spans="1:5" ht="12.75">
      <c r="A15" s="39" t="str">
        <f>+FocusQuestions!$A18</f>
        <v>Q12</v>
      </c>
      <c r="B15" s="39">
        <f>+FocusQuestions!$H18</f>
        <v>1</v>
      </c>
      <c r="C15" s="12"/>
      <c r="E15" s="34" t="s">
        <v>95</v>
      </c>
    </row>
    <row r="16" spans="1:3" ht="12.75">
      <c r="A16" s="39" t="str">
        <f>+FocusQuestions!$A20</f>
        <v>Q13</v>
      </c>
      <c r="B16" s="39">
        <f>+FocusQuestions!$H20</f>
        <v>1</v>
      </c>
      <c r="C16" s="12"/>
    </row>
    <row r="17" spans="1:3" ht="12.75">
      <c r="A17" s="39" t="str">
        <f>+FocusQuestions!$A21</f>
        <v>Q14</v>
      </c>
      <c r="B17" s="39">
        <f>+FocusQuestions!$H21</f>
        <v>1</v>
      </c>
      <c r="C17" s="12"/>
    </row>
    <row r="18" spans="1:3" ht="12.75">
      <c r="A18" s="40" t="str">
        <f>+FocusQuestions!$A22</f>
        <v>Q15</v>
      </c>
      <c r="B18" s="40">
        <f>+FocusQuestions!$H22</f>
        <v>1</v>
      </c>
      <c r="C18" s="12"/>
    </row>
    <row r="19" spans="1:5" ht="12.75">
      <c r="A19" s="24"/>
      <c r="B19" s="25"/>
      <c r="C19" s="12"/>
      <c r="E19" s="34" t="s">
        <v>132</v>
      </c>
    </row>
    <row r="20" spans="1:3" ht="12.75">
      <c r="A20" s="36" t="s">
        <v>18</v>
      </c>
      <c r="B20" s="37">
        <f>SUM(B4:B18)</f>
        <v>21</v>
      </c>
      <c r="C20" s="13"/>
    </row>
    <row r="21" ht="12.75">
      <c r="B21"/>
    </row>
    <row r="22" spans="4:7" ht="15">
      <c r="D22" s="70" t="s">
        <v>128</v>
      </c>
      <c r="E22" s="71"/>
      <c r="F22" s="72"/>
      <c r="G22" s="73"/>
    </row>
    <row r="23" spans="2:7" ht="108.75" customHeight="1">
      <c r="B23" s="44"/>
      <c r="D23" s="67" t="s">
        <v>129</v>
      </c>
      <c r="E23" s="68"/>
      <c r="F23" s="68"/>
      <c r="G23" s="69"/>
    </row>
    <row r="25" ht="12.75"/>
    <row r="26" ht="12.75">
      <c r="E26" s="34" t="s">
        <v>133</v>
      </c>
    </row>
    <row r="27" ht="12.75"/>
  </sheetData>
  <mergeCells count="3">
    <mergeCell ref="D23:G23"/>
    <mergeCell ref="D22:G22"/>
    <mergeCell ref="A2:B2"/>
  </mergeCells>
  <printOptions/>
  <pageMargins left="0.35" right="0.5" top="0.984251968503937" bottom="0.984251968503937" header="0.5118110236220472" footer="0.5118110236220472"/>
  <pageSetup fitToHeight="1" fitToWidth="1" horizontalDpi="300" verticalDpi="300" orientation="landscape" paperSize="9" scale="65" r:id="rId4"/>
  <drawing r:id="rId3"/>
  <legacyDrawing r:id="rId2"/>
</worksheet>
</file>

<file path=xl/worksheets/sheet4.xml><?xml version="1.0" encoding="utf-8"?>
<worksheet xmlns="http://schemas.openxmlformats.org/spreadsheetml/2006/main" xmlns:r="http://schemas.openxmlformats.org/officeDocument/2006/relationships">
  <sheetPr codeName="Sheet1"/>
  <dimension ref="A1:A10"/>
  <sheetViews>
    <sheetView workbookViewId="0" topLeftCell="A1">
      <selection activeCell="C22" sqref="C22"/>
    </sheetView>
  </sheetViews>
  <sheetFormatPr defaultColWidth="11.421875" defaultRowHeight="12.75"/>
  <cols>
    <col min="1" max="16384" width="9.140625" style="0" customWidth="1"/>
  </cols>
  <sheetData>
    <row r="1" ht="12.75">
      <c r="A1" t="s">
        <v>130</v>
      </c>
    </row>
    <row r="2" ht="12.75">
      <c r="A2" t="s">
        <v>131</v>
      </c>
    </row>
    <row r="3" ht="12.75">
      <c r="A3" t="s">
        <v>128</v>
      </c>
    </row>
    <row r="4" ht="12.75">
      <c r="A4" t="s">
        <v>129</v>
      </c>
    </row>
    <row r="5" ht="12.75">
      <c r="A5" t="s">
        <v>126</v>
      </c>
    </row>
    <row r="6" ht="12.75">
      <c r="A6" t="s">
        <v>127</v>
      </c>
    </row>
    <row r="7" ht="12.75">
      <c r="A7" t="s">
        <v>124</v>
      </c>
    </row>
    <row r="8" ht="12.75">
      <c r="A8" t="s">
        <v>125</v>
      </c>
    </row>
    <row r="9" ht="12.75">
      <c r="A9" t="s">
        <v>122</v>
      </c>
    </row>
    <row r="10" ht="12.75">
      <c r="A10" t="s">
        <v>123</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ghc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 Bogle</dc:creator>
  <cp:keywords/>
  <dc:description/>
  <cp:lastModifiedBy> </cp:lastModifiedBy>
  <cp:lastPrinted>2002-10-01T15:43:51Z</cp:lastPrinted>
  <dcterms:created xsi:type="dcterms:W3CDTF">2002-08-21T10:57:00Z</dcterms:created>
  <dcterms:modified xsi:type="dcterms:W3CDTF">2008-04-12T18:35:09Z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1092466036</vt:i4>
  </property>
  <property fmtid="{D5CDD505-2E9C-101B-9397-08002B2CF9AE}" pid="3" name="_EmailSubject">
    <vt:lpwstr>Additional RE: e-Business Diagnostic</vt:lpwstr>
  </property>
  <property fmtid="{D5CDD505-2E9C-101B-9397-08002B2CF9AE}" pid="4" name="_AuthorEmail">
    <vt:lpwstr>johnw@gatleyhall.co.uk</vt:lpwstr>
  </property>
  <property fmtid="{D5CDD505-2E9C-101B-9397-08002B2CF9AE}" pid="5" name="_AuthorEmailDisplayName">
    <vt:lpwstr>John Wild</vt:lpwstr>
  </property>
  <property fmtid="{D5CDD505-2E9C-101B-9397-08002B2CF9AE}" pid="6" name="_ReviewingToolsShownOnce">
    <vt:lpwstr/>
  </property>
</Properties>
</file>